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7830"/>
  </bookViews>
  <sheets>
    <sheet name="工作表1" sheetId="1" r:id="rId1"/>
  </sheets>
  <calcPr calcId="145621"/>
</workbook>
</file>

<file path=xl/calcChain.xml><?xml version="1.0" encoding="utf-8"?>
<calcChain xmlns="http://schemas.openxmlformats.org/spreadsheetml/2006/main">
  <c r="D7" i="1" l="1"/>
  <c r="D12" i="1" l="1"/>
  <c r="D13" i="1"/>
  <c r="D10" i="1" l="1"/>
  <c r="D18" i="1"/>
  <c r="D19" i="1"/>
  <c r="D14" i="1"/>
  <c r="D17" i="1"/>
  <c r="D20" i="1"/>
  <c r="D15" i="1"/>
  <c r="D6" i="1"/>
  <c r="D5" i="1"/>
  <c r="B8" i="1" s="1"/>
  <c r="B11" i="1" l="1"/>
  <c r="D11" i="1" s="1"/>
  <c r="D21" i="1" s="1"/>
  <c r="D8" i="1"/>
  <c r="D9" i="1" s="1"/>
  <c r="D22" i="1" l="1"/>
</calcChain>
</file>

<file path=xl/sharedStrings.xml><?xml version="1.0" encoding="utf-8"?>
<sst xmlns="http://schemas.openxmlformats.org/spreadsheetml/2006/main" count="45" uniqueCount="44">
  <si>
    <r>
      <t>單價</t>
    </r>
    <r>
      <rPr>
        <b/>
        <sz val="12"/>
        <color theme="1"/>
        <rFont val="Times New Roman"/>
        <family val="1"/>
      </rPr>
      <t>(</t>
    </r>
    <r>
      <rPr>
        <b/>
        <sz val="12"/>
        <color theme="1"/>
        <rFont val="標楷體"/>
        <family val="4"/>
        <charset val="136"/>
      </rPr>
      <t>元</t>
    </r>
    <r>
      <rPr>
        <b/>
        <sz val="12"/>
        <color theme="1"/>
        <rFont val="Times New Roman"/>
        <family val="1"/>
      </rPr>
      <t>)</t>
    </r>
  </si>
  <si>
    <t>數量</t>
  </si>
  <si>
    <r>
      <t>總價</t>
    </r>
    <r>
      <rPr>
        <b/>
        <sz val="12"/>
        <color theme="1"/>
        <rFont val="Times New Roman"/>
        <family val="1"/>
      </rPr>
      <t>(</t>
    </r>
    <r>
      <rPr>
        <b/>
        <sz val="12"/>
        <color theme="1"/>
        <rFont val="標楷體"/>
        <family val="4"/>
        <charset val="136"/>
      </rPr>
      <t>元</t>
    </r>
    <r>
      <rPr>
        <b/>
        <sz val="12"/>
        <color theme="1"/>
        <rFont val="Times New Roman"/>
        <family val="1"/>
      </rPr>
      <t>)</t>
    </r>
  </si>
  <si>
    <t>小計</t>
  </si>
  <si>
    <t>印刷費</t>
  </si>
  <si>
    <t>雜支</t>
  </si>
  <si>
    <t>校內教師
講座鐘點費</t>
    <phoneticPr fontId="1" type="noConversion"/>
  </si>
  <si>
    <t>補充保費</t>
    <phoneticPr fontId="1" type="noConversion"/>
  </si>
  <si>
    <t>膳費</t>
    <phoneticPr fontId="1" type="noConversion"/>
  </si>
  <si>
    <t>保險費</t>
  </si>
  <si>
    <t>備註/說明</t>
    <phoneticPr fontId="1" type="noConversion"/>
  </si>
  <si>
    <t>租車費</t>
    <phoneticPr fontId="1" type="noConversion"/>
  </si>
  <si>
    <t>二級項目</t>
    <phoneticPr fontId="1" type="noConversion"/>
  </si>
  <si>
    <t>交通費</t>
    <phoneticPr fontId="1" type="noConversion"/>
  </si>
  <si>
    <t>場地租借費</t>
    <phoneticPr fontId="1" type="noConversion"/>
  </si>
  <si>
    <t>設備租借費</t>
    <phoneticPr fontId="1" type="noConversion"/>
  </si>
  <si>
    <r>
      <t>總計</t>
    </r>
    <r>
      <rPr>
        <b/>
        <sz val="12"/>
        <color theme="1"/>
        <rFont val="Times New Roman"/>
        <family val="1"/>
      </rPr>
      <t>(</t>
    </r>
    <r>
      <rPr>
        <b/>
        <sz val="12"/>
        <color theme="1"/>
        <rFont val="標楷體"/>
        <family val="4"/>
        <charset val="136"/>
      </rPr>
      <t>元</t>
    </r>
    <r>
      <rPr>
        <b/>
        <sz val="12"/>
        <color theme="1"/>
        <rFont val="Times New Roman"/>
        <family val="1"/>
      </rPr>
      <t>)</t>
    </r>
  </si>
  <si>
    <r>
      <t>計算方式：臨時工資總額*</t>
    </r>
    <r>
      <rPr>
        <sz val="10"/>
        <color theme="1"/>
        <rFont val="Times New Roman"/>
        <family val="1"/>
      </rPr>
      <t>20%</t>
    </r>
    <r>
      <rPr>
        <sz val="10"/>
        <color theme="1"/>
        <rFont val="標楷體"/>
        <family val="4"/>
        <charset val="136"/>
      </rPr>
      <t>。</t>
    </r>
    <phoneticPr fontId="1" type="noConversion"/>
  </si>
  <si>
    <t>校外教師
講座鐘點費</t>
    <phoneticPr fontId="1" type="noConversion"/>
  </si>
  <si>
    <r>
      <t>國立高雄師範大學</t>
    </r>
    <r>
      <rPr>
        <b/>
        <sz val="14"/>
        <color theme="1"/>
        <rFont val="Times New Roman"/>
        <family val="1"/>
      </rPr>
      <t xml:space="preserve"> 115 </t>
    </r>
    <r>
      <rPr>
        <b/>
        <sz val="14"/>
        <color theme="1"/>
        <rFont val="標楷體"/>
        <family val="4"/>
        <charset val="136"/>
      </rPr>
      <t>年高等教育深耕計畫－精進教學創新策略推動方案
【問題導向學習∕創新教學課程補助計畫】經費預算表</t>
    </r>
    <phoneticPr fontId="1" type="noConversion"/>
  </si>
  <si>
    <t>教材∕材料費</t>
    <phoneticPr fontId="1" type="noConversion"/>
  </si>
  <si>
    <t>補充說明：</t>
    <phoneticPr fontId="1" type="noConversion"/>
  </si>
  <si>
    <r>
      <t>每門課程以</t>
    </r>
    <r>
      <rPr>
        <sz val="10"/>
        <color theme="1"/>
        <rFont val="Times New Roman"/>
        <family val="1"/>
      </rPr>
      <t>20,000</t>
    </r>
    <r>
      <rPr>
        <sz val="10"/>
        <color theme="1"/>
        <rFont val="標楷體"/>
        <family val="4"/>
        <charset val="136"/>
      </rPr>
      <t>元為原則編列欲申請之補助金額，
所編列項目間得於核定總額不變的前提下相互勻支。</t>
    </r>
    <phoneticPr fontId="1" type="noConversion"/>
  </si>
  <si>
    <t>臨時工資（工讀費）</t>
    <phoneticPr fontId="1" type="noConversion"/>
  </si>
  <si>
    <r>
      <t>計算方式：每小時</t>
    </r>
    <r>
      <rPr>
        <sz val="10"/>
        <color theme="1"/>
        <rFont val="Times New Roman"/>
        <family val="1"/>
      </rPr>
      <t>190</t>
    </r>
    <r>
      <rPr>
        <sz val="10"/>
        <color theme="1"/>
        <rFont val="標楷體"/>
        <family val="4"/>
        <charset val="136"/>
      </rPr>
      <t>元。</t>
    </r>
    <phoneticPr fontId="1" type="noConversion"/>
  </si>
  <si>
    <r>
      <rPr>
        <sz val="10"/>
        <color theme="1"/>
        <rFont val="標楷體"/>
        <family val="4"/>
        <charset val="136"/>
      </rPr>
      <t>計算方式：上列三項目總額</t>
    </r>
    <r>
      <rPr>
        <sz val="10"/>
        <color theme="1"/>
        <rFont val="Times New Roman"/>
        <family val="1"/>
      </rPr>
      <t>x2.11%</t>
    </r>
    <r>
      <rPr>
        <sz val="10"/>
        <color theme="1"/>
        <rFont val="標楷體"/>
        <family val="4"/>
        <charset val="136"/>
      </rPr>
      <t>。</t>
    </r>
    <phoneticPr fontId="1" type="noConversion"/>
  </si>
  <si>
    <t>校外人員
出席∕諮詢∕審查費</t>
    <phoneticPr fontId="1" type="noConversion"/>
  </si>
  <si>
    <t>臨時工勞健保勞退金</t>
    <phoneticPr fontId="1" type="noConversion"/>
  </si>
  <si>
    <t>申請教師：
課程名稱：</t>
    <phoneticPr fontId="1" type="noConversion"/>
  </si>
  <si>
    <r>
      <rPr>
        <sz val="12"/>
        <color rgb="FFFF0000"/>
        <rFont val="標楷體"/>
        <family val="4"/>
        <charset val="136"/>
      </rPr>
      <t>※務必參閱【附件</t>
    </r>
    <r>
      <rPr>
        <sz val="12"/>
        <color rgb="FFFF0000"/>
        <rFont val="Times New Roman"/>
        <family val="1"/>
      </rPr>
      <t xml:space="preserve"> 6</t>
    </r>
    <r>
      <rPr>
        <sz val="12"/>
        <color rgb="FFFF0000"/>
        <rFont val="標楷體"/>
        <family val="4"/>
        <charset val="136"/>
      </rPr>
      <t>】經費編列原則與使用核銷注意事項。</t>
    </r>
    <phoneticPr fontId="1" type="noConversion"/>
  </si>
  <si>
    <r>
      <rPr>
        <sz val="12"/>
        <rFont val="Times New Roman"/>
        <family val="1"/>
      </rPr>
      <t>1.</t>
    </r>
    <r>
      <rPr>
        <sz val="12"/>
        <rFont val="標楷體"/>
        <family val="4"/>
        <charset val="136"/>
      </rPr>
      <t>黃底為填寫欄位，其餘欄位則免填寫。</t>
    </r>
    <phoneticPr fontId="1" type="noConversion"/>
  </si>
  <si>
    <r>
      <rPr>
        <sz val="12"/>
        <rFont val="Times New Roman"/>
        <family val="1"/>
      </rPr>
      <t>2.</t>
    </r>
    <r>
      <rPr>
        <sz val="12"/>
        <rFont val="標楷體"/>
        <family val="4"/>
        <charset val="136"/>
      </rPr>
      <t>業務費二級項目應視課程需求，詳實羅列明細於備註欄，</t>
    </r>
    <r>
      <rPr>
        <sz val="12"/>
        <color rgb="FF0000FF"/>
        <rFont val="標楷體"/>
        <family val="4"/>
        <charset val="136"/>
      </rPr>
      <t xml:space="preserve">
</t>
    </r>
    <r>
      <rPr>
        <sz val="12"/>
        <rFont val="Times New Roman"/>
        <family val="1"/>
      </rPr>
      <t xml:space="preserve">   </t>
    </r>
    <r>
      <rPr>
        <sz val="12"/>
        <rFont val="標楷體"/>
        <family val="4"/>
        <charset val="136"/>
      </rPr>
      <t xml:space="preserve">如未詳實羅列或提出經費需求不符開課所需，得視審查情況調整額度。
</t>
    </r>
    <r>
      <rPr>
        <sz val="12"/>
        <rFont val="Times New Roman"/>
        <family val="1"/>
      </rPr>
      <t>3.</t>
    </r>
    <r>
      <rPr>
        <sz val="12"/>
        <rFont val="標楷體"/>
        <family val="4"/>
        <charset val="136"/>
      </rPr>
      <t>深耕計畫研究型助理（</t>
    </r>
    <r>
      <rPr>
        <sz val="12"/>
        <rFont val="Times New Roman"/>
        <family val="1"/>
      </rPr>
      <t>RA</t>
    </r>
    <r>
      <rPr>
        <sz val="12"/>
        <rFont val="標楷體"/>
        <family val="4"/>
        <charset val="136"/>
      </rPr>
      <t>）獎助學金（</t>
    </r>
    <r>
      <rPr>
        <sz val="12"/>
        <rFont val="Times New Roman"/>
        <family val="1"/>
      </rPr>
      <t>10,000</t>
    </r>
    <r>
      <rPr>
        <sz val="12"/>
        <rFont val="標楷體"/>
        <family val="4"/>
        <charset val="136"/>
      </rPr>
      <t>元）免編進此預算表內。</t>
    </r>
    <phoneticPr fontId="1" type="noConversion"/>
  </si>
  <si>
    <r>
      <rPr>
        <sz val="10"/>
        <color rgb="FF00A3D6"/>
        <rFont val="標楷體"/>
        <family val="4"/>
        <charset val="136"/>
      </rPr>
      <t>簡述欲租借地點及用途：</t>
    </r>
    <r>
      <rPr>
        <sz val="10"/>
        <color theme="1"/>
        <rFont val="標楷體"/>
        <family val="4"/>
        <charset val="136"/>
      </rPr>
      <t xml:space="preserve">
</t>
    </r>
    <phoneticPr fontId="1" type="noConversion"/>
  </si>
  <si>
    <r>
      <rPr>
        <sz val="10"/>
        <color rgb="FF00A3D6"/>
        <rFont val="標楷體"/>
        <family val="4"/>
        <charset val="136"/>
      </rPr>
      <t>簡述欲租借項目及用途：</t>
    </r>
    <r>
      <rPr>
        <sz val="10"/>
        <color theme="1"/>
        <rFont val="標楷體"/>
        <family val="4"/>
        <charset val="136"/>
      </rPr>
      <t xml:space="preserve">
</t>
    </r>
    <phoneticPr fontId="1" type="noConversion"/>
  </si>
  <si>
    <r>
      <rPr>
        <sz val="10"/>
        <color rgb="FF00A3D6"/>
        <rFont val="標楷體"/>
        <family val="4"/>
        <charset val="136"/>
      </rPr>
      <t>簡述欲前往地點及規劃：</t>
    </r>
    <r>
      <rPr>
        <sz val="10"/>
        <color theme="1"/>
        <rFont val="標楷體"/>
        <family val="4"/>
        <charset val="136"/>
      </rPr>
      <t xml:space="preserve">
</t>
    </r>
    <phoneticPr fontId="1" type="noConversion"/>
  </si>
  <si>
    <r>
      <rPr>
        <sz val="10"/>
        <color theme="1"/>
        <rFont val="標楷體"/>
        <family val="4"/>
        <charset val="136"/>
      </rPr>
      <t>計算方式：每人每餐</t>
    </r>
    <r>
      <rPr>
        <sz val="10"/>
        <color theme="1"/>
        <rFont val="Times New Roman"/>
        <family val="1"/>
      </rPr>
      <t>120</t>
    </r>
    <r>
      <rPr>
        <sz val="10"/>
        <color theme="1"/>
        <rFont val="標楷體"/>
        <family val="4"/>
        <charset val="136"/>
      </rPr>
      <t xml:space="preserve">元。
</t>
    </r>
    <r>
      <rPr>
        <sz val="10"/>
        <color rgb="FF00A3D6"/>
        <rFont val="標楷體"/>
        <family val="4"/>
        <charset val="136"/>
      </rPr>
      <t>簡述活動規劃場次及每場預估人數：</t>
    </r>
    <r>
      <rPr>
        <sz val="10"/>
        <color theme="1"/>
        <rFont val="標楷體"/>
        <family val="4"/>
        <charset val="136"/>
      </rPr>
      <t xml:space="preserve">
</t>
    </r>
    <phoneticPr fontId="1" type="noConversion"/>
  </si>
  <si>
    <r>
      <rPr>
        <sz val="10"/>
        <color rgb="FF00A3D6"/>
        <rFont val="標楷體"/>
        <family val="4"/>
        <charset val="136"/>
      </rPr>
      <t>簡述購買品項及課程用途：</t>
    </r>
    <r>
      <rPr>
        <sz val="10"/>
        <color rgb="FF0000FF"/>
        <rFont val="標楷體"/>
        <family val="4"/>
        <charset val="136"/>
      </rPr>
      <t xml:space="preserve">
</t>
    </r>
    <phoneticPr fontId="1" type="noConversion"/>
  </si>
  <si>
    <t>課程所需文宣、教材講義影印等（數量單位：式）。</t>
    <phoneticPr fontId="1" type="noConversion"/>
  </si>
  <si>
    <r>
      <t xml:space="preserve">課程所需文具用品等雜支（數量單位：式）。
</t>
    </r>
    <r>
      <rPr>
        <sz val="10"/>
        <color rgb="FF00A3D6"/>
        <rFont val="標楷體"/>
        <family val="4"/>
        <charset val="136"/>
      </rPr>
      <t>如欲購買金額</t>
    </r>
    <r>
      <rPr>
        <sz val="10"/>
        <color rgb="FF00A3D6"/>
        <rFont val="Times New Roman"/>
        <family val="1"/>
      </rPr>
      <t>3,000</t>
    </r>
    <r>
      <rPr>
        <sz val="10"/>
        <color rgb="FF00A3D6"/>
        <rFont val="標楷體"/>
        <family val="4"/>
        <charset val="136"/>
      </rPr>
      <t>元以上之物品，
請簡述購買品項及課程用途：</t>
    </r>
    <r>
      <rPr>
        <sz val="10"/>
        <color theme="1"/>
        <rFont val="標楷體"/>
        <family val="4"/>
        <charset val="136"/>
      </rPr>
      <t xml:space="preserve">
</t>
    </r>
    <phoneticPr fontId="1" type="noConversion"/>
  </si>
  <si>
    <r>
      <rPr>
        <sz val="10"/>
        <rFont val="標楷體"/>
        <family val="4"/>
        <charset val="136"/>
      </rPr>
      <t>旅平險計算方式：每人*投保金額（單價）。
意外險計算方式：每場*投保金額（單價）。</t>
    </r>
    <r>
      <rPr>
        <sz val="10"/>
        <color rgb="FF00A3D6"/>
        <rFont val="標楷體"/>
        <family val="4"/>
        <charset val="136"/>
      </rPr>
      <t xml:space="preserve">
簡述欲投保名目（旅平險、意外險）及活動：</t>
    </r>
    <r>
      <rPr>
        <sz val="10"/>
        <color rgb="FF0000FF"/>
        <rFont val="標楷體"/>
        <family val="4"/>
        <charset val="136"/>
      </rPr>
      <t xml:space="preserve">
</t>
    </r>
    <phoneticPr fontId="1" type="noConversion"/>
  </si>
  <si>
    <r>
      <rPr>
        <sz val="10"/>
        <color theme="1"/>
        <rFont val="標楷體"/>
        <family val="4"/>
        <charset val="136"/>
      </rPr>
      <t>計算方式：每節次</t>
    </r>
    <r>
      <rPr>
        <sz val="10"/>
        <color theme="1"/>
        <rFont val="Times New Roman"/>
        <family val="1"/>
      </rPr>
      <t>1,000</t>
    </r>
    <r>
      <rPr>
        <sz val="10"/>
        <color theme="1"/>
        <rFont val="標楷體"/>
        <family val="4"/>
        <charset val="136"/>
      </rPr>
      <t>元。
（審查委員會參照申請表課程規劃進行審核）</t>
    </r>
    <phoneticPr fontId="1" type="noConversion"/>
  </si>
  <si>
    <r>
      <rPr>
        <sz val="10"/>
        <color theme="1"/>
        <rFont val="標楷體"/>
        <family val="4"/>
        <charset val="136"/>
      </rPr>
      <t>計算方式：每節次</t>
    </r>
    <r>
      <rPr>
        <sz val="10"/>
        <color theme="1"/>
        <rFont val="Times New Roman"/>
        <family val="1"/>
      </rPr>
      <t>2,000</t>
    </r>
    <r>
      <rPr>
        <sz val="10"/>
        <color theme="1"/>
        <rFont val="標楷體"/>
        <family val="4"/>
        <charset val="136"/>
      </rPr>
      <t>元。
（審查委員會參照申請表課程規劃進行審核）</t>
    </r>
    <phoneticPr fontId="1" type="noConversion"/>
  </si>
  <si>
    <r>
      <rPr>
        <sz val="10"/>
        <color theme="1"/>
        <rFont val="標楷體"/>
        <family val="4"/>
        <charset val="136"/>
      </rPr>
      <t>計算方式：每場次</t>
    </r>
    <r>
      <rPr>
        <sz val="10"/>
        <color theme="1"/>
        <rFont val="Times New Roman"/>
        <family val="1"/>
      </rPr>
      <t>2,500</t>
    </r>
    <r>
      <rPr>
        <sz val="10"/>
        <color theme="1"/>
        <rFont val="標楷體"/>
        <family val="4"/>
        <charset val="136"/>
      </rPr>
      <t>元。
（審查委員會參照申請表課程規劃進行審核）</t>
    </r>
    <phoneticPr fontId="1" type="noConversion"/>
  </si>
  <si>
    <r>
      <rPr>
        <sz val="10"/>
        <color rgb="FF00A3D6"/>
        <rFont val="標楷體"/>
        <family val="4"/>
        <charset val="136"/>
      </rPr>
      <t>若為校內人員出差，請簡述欲出席活動及原因：</t>
    </r>
    <r>
      <rPr>
        <sz val="10"/>
        <color theme="1"/>
        <rFont val="標楷體"/>
        <family val="4"/>
        <charset val="136"/>
      </rPr>
      <t xml:space="preserve">
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</si>
</sst>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2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  <font>
      <b/>
      <sz val="12"/>
      <color theme="1"/>
      <name val="Times New Roman"/>
      <family val="1"/>
    </font>
    <font>
      <sz val="12"/>
      <color theme="1"/>
      <name val="標楷體"/>
      <family val="4"/>
      <charset val="136"/>
    </font>
    <font>
      <sz val="12"/>
      <color theme="1"/>
      <name val="Times New Roman"/>
      <family val="1"/>
    </font>
    <font>
      <sz val="10"/>
      <color theme="1"/>
      <name val="標楷體"/>
      <family val="4"/>
      <charset val="136"/>
    </font>
    <font>
      <sz val="10"/>
      <color theme="1"/>
      <name val="Times New Roman"/>
      <family val="1"/>
    </font>
    <font>
      <sz val="8"/>
      <color theme="1"/>
      <name val="標楷體"/>
      <family val="4"/>
      <charset val="136"/>
    </font>
    <font>
      <b/>
      <sz val="12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14"/>
      <color theme="1"/>
      <name val="Times New Roman"/>
      <family val="1"/>
    </font>
    <font>
      <sz val="12"/>
      <color rgb="FF0000FF"/>
      <name val="標楷體"/>
      <family val="4"/>
      <charset val="136"/>
    </font>
    <font>
      <sz val="12"/>
      <color rgb="FF0000FF"/>
      <name val="Times New Roman"/>
      <family val="1"/>
    </font>
    <font>
      <sz val="12"/>
      <color rgb="FFFF0000"/>
      <name val="標楷體"/>
      <family val="4"/>
      <charset val="136"/>
    </font>
    <font>
      <sz val="12"/>
      <color rgb="FFFF0000"/>
      <name val="Times New Roman"/>
      <family val="1"/>
    </font>
    <font>
      <sz val="12"/>
      <name val="Times New Roman"/>
      <family val="1"/>
    </font>
    <font>
      <sz val="12"/>
      <name val="標楷體"/>
      <family val="4"/>
      <charset val="136"/>
    </font>
    <font>
      <sz val="10"/>
      <color rgb="FF0000FF"/>
      <name val="標楷體"/>
      <family val="4"/>
      <charset val="136"/>
    </font>
    <font>
      <sz val="10"/>
      <name val="標楷體"/>
      <family val="4"/>
      <charset val="136"/>
    </font>
    <font>
      <sz val="10"/>
      <color rgb="FF00A3D6"/>
      <name val="標楷體"/>
      <family val="4"/>
      <charset val="136"/>
    </font>
    <font>
      <sz val="10"/>
      <color rgb="FF00A3D6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rgb="FFFFFF9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4" fillId="0" borderId="5" applyNumberFormat="0" applyFill="0" applyBorder="0" applyAlignment="0" applyProtection="0">
      <alignment vertical="center" wrapText="1"/>
    </xf>
    <xf numFmtId="0" fontId="5" fillId="0" borderId="5" applyNumberFormat="0" applyFill="0" applyBorder="0" applyAlignment="0" applyProtection="0">
      <alignment vertical="center" wrapText="1"/>
    </xf>
  </cellStyleXfs>
  <cellXfs count="58">
    <xf numFmtId="0" fontId="0" fillId="0" borderId="0" xfId="0">
      <alignment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7" fillId="0" borderId="5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0" fontId="7" fillId="2" borderId="22" xfId="0" applyFont="1" applyFill="1" applyBorder="1" applyAlignment="1">
      <alignment vertical="center" wrapText="1"/>
    </xf>
    <xf numFmtId="0" fontId="4" fillId="0" borderId="23" xfId="0" applyFont="1" applyBorder="1" applyAlignment="1">
      <alignment horizontal="center" vertical="center" wrapText="1"/>
    </xf>
    <xf numFmtId="0" fontId="7" fillId="0" borderId="13" xfId="0" applyFont="1" applyBorder="1" applyAlignment="1">
      <alignment vertical="center" wrapText="1"/>
    </xf>
    <xf numFmtId="0" fontId="6" fillId="0" borderId="22" xfId="0" applyFont="1" applyBorder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3" borderId="5" xfId="0" applyFont="1" applyFill="1" applyBorder="1" applyAlignment="1">
      <alignment vertical="center" wrapText="1"/>
    </xf>
    <xf numFmtId="0" fontId="18" fillId="3" borderId="5" xfId="0" applyFont="1" applyFill="1" applyBorder="1" applyAlignment="1">
      <alignment vertical="center" wrapText="1"/>
    </xf>
    <xf numFmtId="0" fontId="7" fillId="3" borderId="5" xfId="0" applyFont="1" applyFill="1" applyBorder="1" applyAlignment="1">
      <alignment vertical="center" wrapText="1"/>
    </xf>
    <xf numFmtId="0" fontId="6" fillId="3" borderId="13" xfId="0" applyFont="1" applyFill="1" applyBorder="1" applyAlignment="1">
      <alignment vertical="center" wrapText="1"/>
    </xf>
    <xf numFmtId="176" fontId="5" fillId="3" borderId="1" xfId="0" applyNumberFormat="1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176" fontId="5" fillId="0" borderId="1" xfId="0" applyNumberFormat="1" applyFont="1" applyBorder="1" applyAlignment="1">
      <alignment horizontal="right" vertical="center"/>
    </xf>
    <xf numFmtId="0" fontId="0" fillId="0" borderId="0" xfId="0" applyAlignment="1">
      <alignment vertical="center" wrapText="1"/>
    </xf>
    <xf numFmtId="176" fontId="5" fillId="0" borderId="2" xfId="0" applyNumberFormat="1" applyFont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176" fontId="5" fillId="0" borderId="1" xfId="0" applyNumberFormat="1" applyFont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176" fontId="5" fillId="0" borderId="12" xfId="0" applyNumberFormat="1" applyFont="1" applyBorder="1" applyAlignment="1">
      <alignment vertical="center"/>
    </xf>
    <xf numFmtId="10" fontId="5" fillId="0" borderId="12" xfId="0" applyNumberFormat="1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10" fontId="5" fillId="0" borderId="1" xfId="0" applyNumberFormat="1" applyFont="1" applyBorder="1" applyAlignment="1">
      <alignment horizontal="center" vertical="center"/>
    </xf>
    <xf numFmtId="176" fontId="5" fillId="3" borderId="12" xfId="0" applyNumberFormat="1" applyFont="1" applyFill="1" applyBorder="1" applyAlignment="1">
      <alignment vertical="center"/>
    </xf>
    <xf numFmtId="176" fontId="5" fillId="0" borderId="12" xfId="0" applyNumberFormat="1" applyFont="1" applyBorder="1" applyAlignment="1">
      <alignment horizontal="right" vertical="center"/>
    </xf>
    <xf numFmtId="176" fontId="5" fillId="2" borderId="21" xfId="0" applyNumberFormat="1" applyFont="1" applyFill="1" applyBorder="1" applyAlignment="1">
      <alignment horizontal="right" vertical="center"/>
    </xf>
    <xf numFmtId="176" fontId="5" fillId="0" borderId="2" xfId="0" applyNumberFormat="1" applyFont="1" applyBorder="1" applyAlignment="1">
      <alignment horizontal="right" vertical="center"/>
    </xf>
    <xf numFmtId="176" fontId="5" fillId="0" borderId="21" xfId="0" applyNumberFormat="1" applyFont="1" applyBorder="1" applyAlignment="1">
      <alignment horizontal="right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right" vertical="center" wrapText="1"/>
    </xf>
    <xf numFmtId="0" fontId="2" fillId="2" borderId="21" xfId="0" applyFont="1" applyFill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2" fillId="0" borderId="21" xfId="0" applyFont="1" applyBorder="1" applyAlignment="1">
      <alignment horizontal="right" vertical="center" wrapText="1"/>
    </xf>
    <xf numFmtId="0" fontId="17" fillId="0" borderId="15" xfId="0" applyFont="1" applyBorder="1" applyAlignment="1">
      <alignment horizontal="left" wrapText="1"/>
    </xf>
    <xf numFmtId="0" fontId="12" fillId="0" borderId="15" xfId="0" applyFont="1" applyBorder="1" applyAlignment="1">
      <alignment horizontal="left" wrapText="1"/>
    </xf>
    <xf numFmtId="0" fontId="12" fillId="0" borderId="16" xfId="0" applyFont="1" applyBorder="1" applyAlignment="1">
      <alignment horizontal="left" wrapText="1"/>
    </xf>
    <xf numFmtId="0" fontId="13" fillId="0" borderId="18" xfId="2" applyFont="1" applyBorder="1" applyAlignment="1">
      <alignment horizontal="left" vertical="top" wrapText="1"/>
    </xf>
    <xf numFmtId="0" fontId="13" fillId="0" borderId="19" xfId="2" applyFont="1" applyBorder="1" applyAlignment="1">
      <alignment horizontal="left" vertical="top" wrapText="1"/>
    </xf>
    <xf numFmtId="0" fontId="17" fillId="3" borderId="0" xfId="0" applyFont="1" applyFill="1" applyBorder="1" applyAlignment="1">
      <alignment horizontal="left" wrapText="1"/>
    </xf>
    <xf numFmtId="0" fontId="17" fillId="3" borderId="24" xfId="0" applyFont="1" applyFill="1" applyBorder="1" applyAlignment="1">
      <alignment horizontal="left" wrapText="1"/>
    </xf>
    <xf numFmtId="0" fontId="14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left" vertical="center" wrapText="1"/>
    </xf>
    <xf numFmtId="0" fontId="4" fillId="3" borderId="16" xfId="0" applyFont="1" applyFill="1" applyBorder="1" applyAlignment="1">
      <alignment horizontal="left" vertical="center" wrapText="1"/>
    </xf>
  </cellXfs>
  <cellStyles count="3">
    <cellStyle name="Times New Roman" xfId="2"/>
    <cellStyle name="一般" xfId="0" builtinId="0"/>
    <cellStyle name="標楷體" xfId="1"/>
  </cellStyles>
  <dxfs count="0"/>
  <tableStyles count="0" defaultTableStyle="TableStyleMedium2" defaultPivotStyle="PivotStyleLight16"/>
  <colors>
    <mruColors>
      <color rgb="FF00A3D6"/>
      <color rgb="FF11C1FF"/>
      <color rgb="FF33CCFF"/>
      <color rgb="FF00FFFF"/>
      <color rgb="FF0000FF"/>
      <color rgb="FFFFFF99"/>
      <color rgb="FFE7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"/>
  <sheetViews>
    <sheetView tabSelected="1" topLeftCell="A7" zoomScale="115" zoomScaleNormal="115" workbookViewId="0">
      <selection activeCell="G14" sqref="G14"/>
    </sheetView>
  </sheetViews>
  <sheetFormatPr defaultRowHeight="16.5" x14ac:dyDescent="0.25"/>
  <cols>
    <col min="1" max="1" width="22.75" customWidth="1"/>
    <col min="2" max="4" width="9.625" customWidth="1"/>
    <col min="5" max="5" width="42.625" customWidth="1"/>
    <col min="8" max="8" width="24.625" customWidth="1"/>
  </cols>
  <sheetData>
    <row r="1" spans="1:8" ht="45" customHeight="1" thickBot="1" x14ac:dyDescent="0.3">
      <c r="A1" s="54" t="s">
        <v>19</v>
      </c>
      <c r="B1" s="54"/>
      <c r="C1" s="54"/>
      <c r="D1" s="54"/>
      <c r="E1" s="55"/>
    </row>
    <row r="2" spans="1:8" ht="35.1" customHeight="1" x14ac:dyDescent="0.25">
      <c r="A2" s="56" t="s">
        <v>28</v>
      </c>
      <c r="B2" s="56"/>
      <c r="C2" s="56"/>
      <c r="D2" s="56"/>
      <c r="E2" s="57"/>
    </row>
    <row r="3" spans="1:8" s="2" customFormat="1" ht="20.100000000000001" customHeight="1" thickBot="1" x14ac:dyDescent="0.3">
      <c r="A3" s="51" t="s">
        <v>29</v>
      </c>
      <c r="B3" s="52"/>
      <c r="C3" s="52"/>
      <c r="D3" s="52"/>
      <c r="E3" s="53"/>
    </row>
    <row r="4" spans="1:8" ht="20.100000000000001" customHeight="1" thickBot="1" x14ac:dyDescent="0.3">
      <c r="A4" s="8" t="s">
        <v>12</v>
      </c>
      <c r="B4" s="9" t="s">
        <v>0</v>
      </c>
      <c r="C4" s="9" t="s">
        <v>1</v>
      </c>
      <c r="D4" s="9" t="s">
        <v>2</v>
      </c>
      <c r="E4" s="10" t="s">
        <v>10</v>
      </c>
    </row>
    <row r="5" spans="1:8" ht="36" customHeight="1" x14ac:dyDescent="0.25">
      <c r="A5" s="6" t="s">
        <v>6</v>
      </c>
      <c r="B5" s="25">
        <v>1000</v>
      </c>
      <c r="C5" s="26"/>
      <c r="D5" s="25">
        <f>B5*C5</f>
        <v>0</v>
      </c>
      <c r="E5" s="7" t="s">
        <v>40</v>
      </c>
    </row>
    <row r="6" spans="1:8" ht="36" customHeight="1" x14ac:dyDescent="0.25">
      <c r="A6" s="5" t="s">
        <v>18</v>
      </c>
      <c r="B6" s="27">
        <v>2000</v>
      </c>
      <c r="C6" s="28"/>
      <c r="D6" s="27">
        <f>B6*C6</f>
        <v>0</v>
      </c>
      <c r="E6" s="3" t="s">
        <v>41</v>
      </c>
    </row>
    <row r="7" spans="1:8" ht="36" customHeight="1" x14ac:dyDescent="0.25">
      <c r="A7" s="5" t="s">
        <v>26</v>
      </c>
      <c r="B7" s="27">
        <v>2500</v>
      </c>
      <c r="C7" s="28"/>
      <c r="D7" s="27">
        <f>B7*C7</f>
        <v>0</v>
      </c>
      <c r="E7" s="3" t="s">
        <v>42</v>
      </c>
    </row>
    <row r="8" spans="1:8" ht="20.100000000000001" customHeight="1" thickBot="1" x14ac:dyDescent="0.3">
      <c r="A8" s="13" t="s">
        <v>7</v>
      </c>
      <c r="B8" s="29">
        <f>D5+D6+D7</f>
        <v>0</v>
      </c>
      <c r="C8" s="30">
        <v>2.1100000000000001E-2</v>
      </c>
      <c r="D8" s="34">
        <f>B8*C8</f>
        <v>0</v>
      </c>
      <c r="E8" s="14" t="s">
        <v>25</v>
      </c>
    </row>
    <row r="9" spans="1:8" ht="20.100000000000001" customHeight="1" thickBot="1" x14ac:dyDescent="0.3">
      <c r="A9" s="40" t="s">
        <v>3</v>
      </c>
      <c r="B9" s="41"/>
      <c r="C9" s="41"/>
      <c r="D9" s="35">
        <f>SUM(D5:D8)</f>
        <v>0</v>
      </c>
      <c r="E9" s="12"/>
    </row>
    <row r="10" spans="1:8" ht="20.100000000000001" customHeight="1" x14ac:dyDescent="0.25">
      <c r="A10" s="6" t="s">
        <v>23</v>
      </c>
      <c r="B10" s="25">
        <v>190</v>
      </c>
      <c r="C10" s="31"/>
      <c r="D10" s="36">
        <f t="shared" ref="D10:D20" si="0">B10*C10</f>
        <v>0</v>
      </c>
      <c r="E10" s="11" t="s">
        <v>24</v>
      </c>
    </row>
    <row r="11" spans="1:8" ht="20.100000000000001" customHeight="1" x14ac:dyDescent="0.25">
      <c r="A11" s="5" t="s">
        <v>27</v>
      </c>
      <c r="B11" s="27">
        <f>D10</f>
        <v>0</v>
      </c>
      <c r="C11" s="32">
        <v>0.2</v>
      </c>
      <c r="D11" s="23">
        <f t="shared" si="0"/>
        <v>0</v>
      </c>
      <c r="E11" s="4" t="s">
        <v>17</v>
      </c>
    </row>
    <row r="12" spans="1:8" s="24" customFormat="1" ht="34.5" customHeight="1" x14ac:dyDescent="0.25">
      <c r="A12" s="5" t="s">
        <v>14</v>
      </c>
      <c r="B12" s="21"/>
      <c r="C12" s="22"/>
      <c r="D12" s="23">
        <f t="shared" si="0"/>
        <v>0</v>
      </c>
      <c r="E12" s="17" t="s">
        <v>32</v>
      </c>
    </row>
    <row r="13" spans="1:8" s="24" customFormat="1" ht="35.1" customHeight="1" x14ac:dyDescent="0.25">
      <c r="A13" s="5" t="s">
        <v>15</v>
      </c>
      <c r="B13" s="21"/>
      <c r="C13" s="22"/>
      <c r="D13" s="23">
        <f t="shared" si="0"/>
        <v>0</v>
      </c>
      <c r="E13" s="17" t="s">
        <v>33</v>
      </c>
    </row>
    <row r="14" spans="1:8" s="24" customFormat="1" ht="35.1" customHeight="1" x14ac:dyDescent="0.25">
      <c r="A14" s="5" t="s">
        <v>11</v>
      </c>
      <c r="B14" s="21"/>
      <c r="C14" s="22"/>
      <c r="D14" s="23">
        <f t="shared" si="0"/>
        <v>0</v>
      </c>
      <c r="E14" s="17" t="s">
        <v>34</v>
      </c>
    </row>
    <row r="15" spans="1:8" s="24" customFormat="1" ht="35.1" customHeight="1" x14ac:dyDescent="0.25">
      <c r="A15" s="5" t="s">
        <v>13</v>
      </c>
      <c r="B15" s="21"/>
      <c r="C15" s="22"/>
      <c r="D15" s="23">
        <f>B15*C15</f>
        <v>0</v>
      </c>
      <c r="E15" s="17" t="s">
        <v>43</v>
      </c>
    </row>
    <row r="16" spans="1:8" s="24" customFormat="1" ht="62.1" customHeight="1" x14ac:dyDescent="0.25">
      <c r="A16" s="5" t="s">
        <v>9</v>
      </c>
      <c r="B16" s="21"/>
      <c r="C16" s="22"/>
      <c r="D16" s="23">
        <v>0</v>
      </c>
      <c r="E16" s="18" t="s">
        <v>39</v>
      </c>
      <c r="H16" s="1"/>
    </row>
    <row r="17" spans="1:5" s="24" customFormat="1" ht="48" customHeight="1" x14ac:dyDescent="0.25">
      <c r="A17" s="5" t="s">
        <v>8</v>
      </c>
      <c r="B17" s="23">
        <v>120</v>
      </c>
      <c r="C17" s="22"/>
      <c r="D17" s="23">
        <f t="shared" si="0"/>
        <v>0</v>
      </c>
      <c r="E17" s="19" t="s">
        <v>35</v>
      </c>
    </row>
    <row r="18" spans="1:5" ht="20.100000000000001" customHeight="1" x14ac:dyDescent="0.25">
      <c r="A18" s="5" t="s">
        <v>4</v>
      </c>
      <c r="B18" s="21"/>
      <c r="C18" s="39">
        <v>1</v>
      </c>
      <c r="D18" s="23">
        <f>B18*C18</f>
        <v>0</v>
      </c>
      <c r="E18" s="4" t="s">
        <v>37</v>
      </c>
    </row>
    <row r="19" spans="1:5" ht="35.1" customHeight="1" x14ac:dyDescent="0.25">
      <c r="A19" s="5" t="s">
        <v>20</v>
      </c>
      <c r="B19" s="21"/>
      <c r="C19" s="22"/>
      <c r="D19" s="23">
        <f>B19*C19</f>
        <v>0</v>
      </c>
      <c r="E19" s="18" t="s">
        <v>36</v>
      </c>
    </row>
    <row r="20" spans="1:5" ht="62.1" customHeight="1" thickBot="1" x14ac:dyDescent="0.3">
      <c r="A20" s="16" t="s">
        <v>5</v>
      </c>
      <c r="B20" s="33"/>
      <c r="C20" s="38">
        <v>1</v>
      </c>
      <c r="D20" s="34">
        <f t="shared" si="0"/>
        <v>0</v>
      </c>
      <c r="E20" s="20" t="s">
        <v>38</v>
      </c>
    </row>
    <row r="21" spans="1:5" ht="20.100000000000001" customHeight="1" thickBot="1" x14ac:dyDescent="0.3">
      <c r="A21" s="40" t="s">
        <v>3</v>
      </c>
      <c r="B21" s="41"/>
      <c r="C21" s="41"/>
      <c r="D21" s="35">
        <f>SUM(D10:D20)</f>
        <v>0</v>
      </c>
      <c r="E21" s="12"/>
    </row>
    <row r="22" spans="1:5" ht="35.1" customHeight="1" thickBot="1" x14ac:dyDescent="0.3">
      <c r="A22" s="42" t="s">
        <v>16</v>
      </c>
      <c r="B22" s="43"/>
      <c r="C22" s="43"/>
      <c r="D22" s="37">
        <f>D9+D21</f>
        <v>0</v>
      </c>
      <c r="E22" s="15" t="s">
        <v>22</v>
      </c>
    </row>
    <row r="23" spans="1:5" ht="20.100000000000001" customHeight="1" x14ac:dyDescent="0.25">
      <c r="A23" s="44" t="s">
        <v>21</v>
      </c>
      <c r="B23" s="45"/>
      <c r="C23" s="45"/>
      <c r="D23" s="45"/>
      <c r="E23" s="46"/>
    </row>
    <row r="24" spans="1:5" ht="20.100000000000001" customHeight="1" x14ac:dyDescent="0.25">
      <c r="A24" s="49" t="s">
        <v>30</v>
      </c>
      <c r="B24" s="49"/>
      <c r="C24" s="49"/>
      <c r="D24" s="49"/>
      <c r="E24" s="50"/>
    </row>
    <row r="25" spans="1:5" ht="54.95" customHeight="1" thickBot="1" x14ac:dyDescent="0.3">
      <c r="A25" s="47" t="s">
        <v>31</v>
      </c>
      <c r="B25" s="47"/>
      <c r="C25" s="47"/>
      <c r="D25" s="47"/>
      <c r="E25" s="48"/>
    </row>
  </sheetData>
  <mergeCells count="9">
    <mergeCell ref="A3:E3"/>
    <mergeCell ref="A1:E1"/>
    <mergeCell ref="A2:E2"/>
    <mergeCell ref="A9:C9"/>
    <mergeCell ref="A21:C21"/>
    <mergeCell ref="A22:C22"/>
    <mergeCell ref="A23:E23"/>
    <mergeCell ref="A25:E25"/>
    <mergeCell ref="A24:E24"/>
  </mergeCells>
  <phoneticPr fontId="1" type="noConversion"/>
  <printOptions horizontalCentered="1"/>
  <pageMargins left="0.39370078740157483" right="0.39370078740157483" top="0.39370078740157483" bottom="0.39370078740157483" header="0" footer="0"/>
  <pageSetup paperSize="9" scale="92" fitToHeight="0" orientation="portrait" r:id="rId1"/>
  <ignoredErrors>
    <ignoredError sqref="D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2025-05-27T05:42:43Z</cp:lastPrinted>
  <dcterms:created xsi:type="dcterms:W3CDTF">2024-05-23T04:37:51Z</dcterms:created>
  <dcterms:modified xsi:type="dcterms:W3CDTF">2026-08-10T08:59:29Z</dcterms:modified>
</cp:coreProperties>
</file>